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\traens20\Tipps\Summewenns\"/>
    </mc:Choice>
  </mc:AlternateContent>
  <bookViews>
    <workbookView xWindow="600" yWindow="75" windowWidth="14115" windowHeight="7995"/>
  </bookViews>
  <sheets>
    <sheet name="lange Liste" sheetId="1" r:id="rId1"/>
  </sheets>
  <definedNames>
    <definedName name="_xlnm._FilterDatabase" localSheetId="0" hidden="1">'lange Liste'!$A$1:$H$28</definedName>
  </definedNames>
  <calcPr calcId="152511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<sst xmlns="http://schemas.openxmlformats.org/spreadsheetml/2006/main" count="133" uniqueCount="29">
  <si>
    <t>Kunde</t>
  </si>
  <si>
    <t>Region</t>
  </si>
  <si>
    <t>Verkäufer</t>
  </si>
  <si>
    <t>Produktgruppe</t>
  </si>
  <si>
    <t>Versandfirma</t>
  </si>
  <si>
    <t>West</t>
  </si>
  <si>
    <t>Müller</t>
  </si>
  <si>
    <t>Elektro</t>
  </si>
  <si>
    <t>DHL</t>
  </si>
  <si>
    <t>Maier</t>
  </si>
  <si>
    <t>Service</t>
  </si>
  <si>
    <t>Ost</t>
  </si>
  <si>
    <t>Federal Express</t>
  </si>
  <si>
    <t>Süd</t>
  </si>
  <si>
    <t>Hermes</t>
  </si>
  <si>
    <t>System</t>
  </si>
  <si>
    <t>German Parcel</t>
  </si>
  <si>
    <t>Kunz</t>
  </si>
  <si>
    <t>Nord</t>
  </si>
  <si>
    <t>UPS</t>
  </si>
  <si>
    <t>Schmitz</t>
  </si>
  <si>
    <t>R.Nr</t>
  </si>
  <si>
    <t>Betrag</t>
  </si>
  <si>
    <t>Datum</t>
  </si>
  <si>
    <t>Diemens</t>
  </si>
  <si>
    <t>BFH</t>
  </si>
  <si>
    <t>Schob</t>
  </si>
  <si>
    <t>BAFS</t>
  </si>
  <si>
    <t>ZAGE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</si>
</sst>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[$$-1004]* #,##0.00_ ;_-[$$-1004]* \-#,##0.00\ ;_-[$$-1004]* &quot;-&quot;??_ ;_-@_ "/>
    <numFmt numFmtId="165" formatCode="#,##0.00\ &quot;€&quot;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165" fontId="0" fillId="0" borderId="0" xfId="2" applyNumberFormat="1" applyFont="1"/>
    <xf numFmtId="165" fontId="0" fillId="0" borderId="0" xfId="1" applyNumberFormat="1" applyFont="1"/>
    <xf numFmtId="0" fontId="3" fillId="0" borderId="2" xfId="3" applyFont="1" applyBorder="1"/>
    <xf numFmtId="165" fontId="3" fillId="0" borderId="2" xfId="3" applyNumberFormat="1" applyFont="1" applyBorder="1" applyAlignment="1">
      <alignment horizontal="right"/>
    </xf>
    <xf numFmtId="0" fontId="3" fillId="0" borderId="2" xfId="3" applyFont="1" applyBorder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2" xfId="3" applyFont="1" applyBorder="1" applyAlignment="1">
      <alignment horizontal="left"/>
    </xf>
    <xf numFmtId="0" fontId="4" fillId="0" borderId="0" xfId="0" applyFont="1"/>
  </cellXfs>
  <cellStyles count="4">
    <cellStyle name="Euro" xfId="1"/>
    <cellStyle name="Standard" xfId="0" builtinId="0"/>
    <cellStyle name="Überschrift 3" xfId="3" builtinId="18" customBuiltin="1"/>
    <cellStyle name="Währung" xfId="2" builtinId="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="115" zoomScaleNormal="115" workbookViewId="0">
      <selection activeCell="H7" sqref="H7"/>
    </sheetView>
  </sheetViews>
  <sheetFormatPr baseColWidth="10" defaultRowHeight="12.75" x14ac:dyDescent="0.2"/>
  <cols>
    <col min="1" max="1" width="10.140625" style="9" bestFit="1" customWidth="1"/>
    <col min="2" max="2" width="6" bestFit="1" customWidth="1"/>
    <col min="3" max="3" width="10.7109375" style="2" customWidth="1"/>
    <col min="4" max="4" width="7.140625" style="2" bestFit="1" customWidth="1"/>
    <col min="5" max="5" width="14.28515625" style="4" bestFit="1" customWidth="1"/>
    <col min="6" max="6" width="9.85546875" bestFit="1" customWidth="1"/>
    <col min="7" max="7" width="14.28515625" bestFit="1" customWidth="1"/>
    <col min="8" max="8" width="14.5703125" bestFit="1" customWidth="1"/>
  </cols>
  <sheetData>
    <row r="1" spans="1:10" ht="15" x14ac:dyDescent="0.25">
      <c r="A1" s="7" t="s">
        <v>23</v>
      </c>
      <c r="B1" s="5" t="s">
        <v>21</v>
      </c>
      <c r="C1" s="10" t="s">
        <v>0</v>
      </c>
      <c r="D1" s="10" t="s">
        <v>1</v>
      </c>
      <c r="E1" s="6" t="s">
        <v>22</v>
      </c>
      <c r="F1" s="5" t="s">
        <v>2</v>
      </c>
      <c r="G1" s="5" t="s">
        <v>3</v>
      </c>
      <c r="H1" s="5" t="s">
        <v>4</v>
      </c>
    </row>
    <row r="2" spans="1:10" ht="20.25" x14ac:dyDescent="0.3">
      <c r="A2" s="8">
        <v>40619.136529783427</v>
      </c>
      <c r="B2" s="1">
        <v>60001</v>
      </c>
      <c r="C2" s="2" t="s">
        <v>24</v>
      </c>
      <c r="D2" s="2" t="s">
        <v>5</v>
      </c>
      <c r="E2" s="3">
        <v>9792</v>
      </c>
      <c r="F2" t="s">
        <v>6</v>
      </c>
      <c r="G2" t="s">
        <v>7</v>
      </c>
      <c r="H2" t="s">
        <v>8</v>
      </c>
      <c r="J2" s="11">
        <f>SUMIFS(E2:E26,C2:C26,"Diemens",G2:G26,"Elektro")</f>
        <v>10876</v>
      </c>
    </row>
    <row r="3" spans="1:10" x14ac:dyDescent="0.2">
      <c r="A3" s="8">
        <v>40619.333734530999</v>
      </c>
      <c r="B3" s="1">
        <v>60002</v>
      </c>
      <c r="C3" s="2" t="s">
        <v>25</v>
      </c>
      <c r="D3" s="2" t="s">
        <v>5</v>
      </c>
      <c r="E3" s="3">
        <v>5946</v>
      </c>
      <c r="F3" t="s">
        <v>9</v>
      </c>
      <c r="G3" t="s">
        <v>10</v>
      </c>
      <c r="H3" t="s">
        <v>8</v>
      </c>
    </row>
    <row r="4" spans="1:10" x14ac:dyDescent="0.2">
      <c r="A4" s="8">
        <v>40619.39916452545</v>
      </c>
      <c r="B4" s="1">
        <v>60003</v>
      </c>
      <c r="C4" s="2" t="s">
        <v>25</v>
      </c>
      <c r="D4" s="2" t="s">
        <v>5</v>
      </c>
      <c r="E4" s="3">
        <v>2397</v>
      </c>
      <c r="F4" t="s">
        <v>9</v>
      </c>
      <c r="G4" t="s">
        <v>7</v>
      </c>
      <c r="H4" t="s">
        <v>8</v>
      </c>
    </row>
    <row r="5" spans="1:10" x14ac:dyDescent="0.2">
      <c r="A5" s="8">
        <v>40619.435906293096</v>
      </c>
      <c r="B5" s="1">
        <v>60004</v>
      </c>
      <c r="C5" s="2" t="s">
        <v>26</v>
      </c>
      <c r="D5" s="2" t="s">
        <v>11</v>
      </c>
      <c r="E5" s="3">
        <v>2714</v>
      </c>
      <c r="F5" t="s">
        <v>9</v>
      </c>
      <c r="G5" t="s">
        <v>10</v>
      </c>
      <c r="H5" t="s">
        <v>12</v>
      </c>
    </row>
    <row r="6" spans="1:10" x14ac:dyDescent="0.2">
      <c r="A6" s="8">
        <v>40619.43706731109</v>
      </c>
      <c r="B6" s="1">
        <v>60005</v>
      </c>
      <c r="C6" s="2" t="s">
        <v>26</v>
      </c>
      <c r="D6" s="2" t="s">
        <v>13</v>
      </c>
      <c r="E6" s="3">
        <v>1632</v>
      </c>
      <c r="F6" t="s">
        <v>9</v>
      </c>
      <c r="G6" t="s">
        <v>7</v>
      </c>
      <c r="H6" t="s">
        <v>14</v>
      </c>
    </row>
    <row r="7" spans="1:10" x14ac:dyDescent="0.2">
      <c r="A7" s="8">
        <v>40619.551822670684</v>
      </c>
      <c r="B7" s="1">
        <v>60006</v>
      </c>
      <c r="C7" s="2" t="s">
        <v>28</v>
      </c>
      <c r="D7" s="2" t="s">
        <v>13</v>
      </c>
      <c r="E7" s="3">
        <v>2774</v>
      </c>
      <c r="F7" t="s">
        <v>6</v>
      </c>
      <c r="G7" t="s">
        <v>15</v>
      </c>
      <c r="H7" t="s">
        <v>16</v>
      </c>
    </row>
    <row r="8" spans="1:10" x14ac:dyDescent="0.2">
      <c r="A8" s="8">
        <v>40619.846026254279</v>
      </c>
      <c r="B8" s="1">
        <v>60007</v>
      </c>
      <c r="C8" s="2" t="s">
        <v>26</v>
      </c>
      <c r="D8" s="2" t="s">
        <v>11</v>
      </c>
      <c r="E8" s="3">
        <v>7727</v>
      </c>
      <c r="F8" t="s">
        <v>17</v>
      </c>
      <c r="G8" t="s">
        <v>10</v>
      </c>
      <c r="H8" t="s">
        <v>16</v>
      </c>
    </row>
    <row r="9" spans="1:10" x14ac:dyDescent="0.2">
      <c r="A9" s="8">
        <v>40620.044940479893</v>
      </c>
      <c r="B9" s="1">
        <v>60008</v>
      </c>
      <c r="C9" s="2" t="s">
        <v>26</v>
      </c>
      <c r="D9" s="2" t="s">
        <v>13</v>
      </c>
      <c r="E9" s="3">
        <v>8471</v>
      </c>
      <c r="F9" t="s">
        <v>17</v>
      </c>
      <c r="G9" t="s">
        <v>15</v>
      </c>
      <c r="H9" t="s">
        <v>14</v>
      </c>
    </row>
    <row r="10" spans="1:10" x14ac:dyDescent="0.2">
      <c r="A10" s="8">
        <v>40620.116714674237</v>
      </c>
      <c r="B10" s="1">
        <v>60009</v>
      </c>
      <c r="C10" s="2" t="s">
        <v>24</v>
      </c>
      <c r="D10" s="2" t="s">
        <v>11</v>
      </c>
      <c r="E10" s="3">
        <v>1084</v>
      </c>
      <c r="F10" t="s">
        <v>9</v>
      </c>
      <c r="G10" t="s">
        <v>7</v>
      </c>
      <c r="H10" t="s">
        <v>14</v>
      </c>
    </row>
    <row r="11" spans="1:10" x14ac:dyDescent="0.2">
      <c r="A11" s="8">
        <v>40620.552361234651</v>
      </c>
      <c r="B11" s="1">
        <v>60010</v>
      </c>
      <c r="C11" s="2" t="s">
        <v>26</v>
      </c>
      <c r="D11" s="2" t="s">
        <v>13</v>
      </c>
      <c r="E11" s="3">
        <v>2815</v>
      </c>
      <c r="F11" t="s">
        <v>9</v>
      </c>
      <c r="G11" t="s">
        <v>10</v>
      </c>
      <c r="H11" t="s">
        <v>16</v>
      </c>
    </row>
    <row r="12" spans="1:10" x14ac:dyDescent="0.2">
      <c r="A12" s="8">
        <v>40620.783310359649</v>
      </c>
      <c r="B12" s="1">
        <v>60011</v>
      </c>
      <c r="C12" s="2" t="s">
        <v>24</v>
      </c>
      <c r="D12" s="2" t="s">
        <v>13</v>
      </c>
      <c r="E12" s="3">
        <v>4516</v>
      </c>
      <c r="F12" t="s">
        <v>17</v>
      </c>
      <c r="G12" t="s">
        <v>10</v>
      </c>
      <c r="H12" t="s">
        <v>8</v>
      </c>
    </row>
    <row r="13" spans="1:10" x14ac:dyDescent="0.2">
      <c r="A13" s="8">
        <v>40620.813909495206</v>
      </c>
      <c r="B13" s="1">
        <v>60012</v>
      </c>
      <c r="C13" s="2" t="s">
        <v>24</v>
      </c>
      <c r="D13" s="2" t="s">
        <v>11</v>
      </c>
      <c r="E13" s="3">
        <v>4133</v>
      </c>
      <c r="F13" t="s">
        <v>17</v>
      </c>
      <c r="G13" t="s">
        <v>15</v>
      </c>
      <c r="H13" t="s">
        <v>14</v>
      </c>
    </row>
    <row r="14" spans="1:10" x14ac:dyDescent="0.2">
      <c r="A14" s="8">
        <v>40620.824957568468</v>
      </c>
      <c r="B14" s="1">
        <v>60013</v>
      </c>
      <c r="C14" s="2" t="s">
        <v>24</v>
      </c>
      <c r="D14" s="2" t="s">
        <v>13</v>
      </c>
      <c r="E14" s="3">
        <v>3401</v>
      </c>
      <c r="F14" t="s">
        <v>6</v>
      </c>
      <c r="G14" t="s">
        <v>15</v>
      </c>
      <c r="H14" t="s">
        <v>8</v>
      </c>
    </row>
    <row r="15" spans="1:10" x14ac:dyDescent="0.2">
      <c r="A15" s="8">
        <v>40621.226798435411</v>
      </c>
      <c r="B15" s="1">
        <v>60014</v>
      </c>
      <c r="C15" s="2" t="s">
        <v>27</v>
      </c>
      <c r="D15" s="2" t="s">
        <v>13</v>
      </c>
      <c r="E15" s="3">
        <v>2379</v>
      </c>
      <c r="F15" t="s">
        <v>9</v>
      </c>
      <c r="G15" t="s">
        <v>7</v>
      </c>
      <c r="H15" t="s">
        <v>8</v>
      </c>
    </row>
    <row r="16" spans="1:10" x14ac:dyDescent="0.2">
      <c r="A16" s="8">
        <v>40621.352029214919</v>
      </c>
      <c r="B16" s="1">
        <v>60015</v>
      </c>
      <c r="C16" s="2" t="s">
        <v>24</v>
      </c>
      <c r="D16" s="2" t="s">
        <v>18</v>
      </c>
      <c r="E16" s="3">
        <v>7665</v>
      </c>
      <c r="F16" t="s">
        <v>9</v>
      </c>
      <c r="G16" t="s">
        <v>10</v>
      </c>
      <c r="H16" t="s">
        <v>19</v>
      </c>
    </row>
    <row r="17" spans="1:8" x14ac:dyDescent="0.2">
      <c r="A17" s="8">
        <v>40621.379491552274</v>
      </c>
      <c r="B17" s="1">
        <v>60016</v>
      </c>
      <c r="C17" s="2" t="s">
        <v>25</v>
      </c>
      <c r="D17" s="2" t="s">
        <v>11</v>
      </c>
      <c r="E17" s="3">
        <v>8413</v>
      </c>
      <c r="F17" t="s">
        <v>20</v>
      </c>
      <c r="G17" t="s">
        <v>7</v>
      </c>
      <c r="H17" t="s">
        <v>16</v>
      </c>
    </row>
    <row r="18" spans="1:8" x14ac:dyDescent="0.2">
      <c r="A18" s="8">
        <v>40622.621693705703</v>
      </c>
      <c r="B18" s="1">
        <v>60017</v>
      </c>
      <c r="C18" s="2" t="s">
        <v>24</v>
      </c>
      <c r="D18" s="2" t="s">
        <v>11</v>
      </c>
      <c r="E18" s="3">
        <v>9377</v>
      </c>
      <c r="F18" t="s">
        <v>17</v>
      </c>
      <c r="G18" t="s">
        <v>10</v>
      </c>
      <c r="H18" t="s">
        <v>14</v>
      </c>
    </row>
    <row r="19" spans="1:8" x14ac:dyDescent="0.2">
      <c r="A19" s="8">
        <v>40622.668740698784</v>
      </c>
      <c r="B19" s="1">
        <v>60018</v>
      </c>
      <c r="C19" s="2" t="s">
        <v>26</v>
      </c>
      <c r="D19" s="2" t="s">
        <v>11</v>
      </c>
      <c r="E19" s="3">
        <v>7334</v>
      </c>
      <c r="F19" t="s">
        <v>17</v>
      </c>
      <c r="G19" t="s">
        <v>15</v>
      </c>
      <c r="H19" t="s">
        <v>14</v>
      </c>
    </row>
    <row r="20" spans="1:8" x14ac:dyDescent="0.2">
      <c r="A20" s="8">
        <v>40622.724520446929</v>
      </c>
      <c r="B20" s="1">
        <v>60019</v>
      </c>
      <c r="C20" s="2" t="s">
        <v>28</v>
      </c>
      <c r="D20" s="2" t="s">
        <v>13</v>
      </c>
      <c r="E20" s="3">
        <v>8984</v>
      </c>
      <c r="F20" t="s">
        <v>6</v>
      </c>
      <c r="G20" t="s">
        <v>15</v>
      </c>
      <c r="H20" t="s">
        <v>8</v>
      </c>
    </row>
    <row r="21" spans="1:8" x14ac:dyDescent="0.2">
      <c r="A21" s="8">
        <v>40622.738262532024</v>
      </c>
      <c r="B21" s="1">
        <v>60003</v>
      </c>
      <c r="C21" s="2" t="s">
        <v>27</v>
      </c>
      <c r="D21" s="2" t="s">
        <v>13</v>
      </c>
      <c r="E21" s="3">
        <v>6030</v>
      </c>
      <c r="F21" t="s">
        <v>20</v>
      </c>
      <c r="G21" t="s">
        <v>7</v>
      </c>
      <c r="H21" t="s">
        <v>8</v>
      </c>
    </row>
    <row r="22" spans="1:8" x14ac:dyDescent="0.2">
      <c r="A22" s="8">
        <v>40623.025244186079</v>
      </c>
      <c r="B22" s="1">
        <v>60021</v>
      </c>
      <c r="C22" s="2" t="s">
        <v>24</v>
      </c>
      <c r="D22" s="2" t="s">
        <v>13</v>
      </c>
      <c r="E22" s="3">
        <v>3598</v>
      </c>
      <c r="F22" t="s">
        <v>9</v>
      </c>
      <c r="G22" t="s">
        <v>15</v>
      </c>
      <c r="H22" t="s">
        <v>19</v>
      </c>
    </row>
    <row r="23" spans="1:8" x14ac:dyDescent="0.2">
      <c r="A23" s="8">
        <v>40623.084929278579</v>
      </c>
      <c r="B23" s="1">
        <v>60022</v>
      </c>
      <c r="C23" s="2" t="s">
        <v>27</v>
      </c>
      <c r="D23" s="2" t="s">
        <v>5</v>
      </c>
      <c r="E23" s="3">
        <v>3299</v>
      </c>
      <c r="F23" t="s">
        <v>6</v>
      </c>
      <c r="G23" t="s">
        <v>7</v>
      </c>
      <c r="H23" t="s">
        <v>19</v>
      </c>
    </row>
    <row r="24" spans="1:8" x14ac:dyDescent="0.2">
      <c r="A24" s="8">
        <v>40623.230673328828</v>
      </c>
      <c r="B24" s="1">
        <v>60023</v>
      </c>
      <c r="C24" s="2" t="s">
        <v>24</v>
      </c>
      <c r="D24" s="2" t="s">
        <v>13</v>
      </c>
      <c r="E24" s="3">
        <v>6834</v>
      </c>
      <c r="F24" t="s">
        <v>9</v>
      </c>
      <c r="G24" t="s">
        <v>10</v>
      </c>
      <c r="H24" t="s">
        <v>16</v>
      </c>
    </row>
    <row r="25" spans="1:8" x14ac:dyDescent="0.2">
      <c r="A25" s="8">
        <v>40623.365293450435</v>
      </c>
      <c r="B25" s="1">
        <v>60024</v>
      </c>
      <c r="C25" s="2" t="s">
        <v>24</v>
      </c>
      <c r="D25" s="2" t="s">
        <v>13</v>
      </c>
      <c r="E25" s="3">
        <v>1223</v>
      </c>
      <c r="F25" t="s">
        <v>20</v>
      </c>
      <c r="G25" t="s">
        <v>15</v>
      </c>
      <c r="H25" t="s">
        <v>19</v>
      </c>
    </row>
    <row r="26" spans="1:8" x14ac:dyDescent="0.2">
      <c r="A26" s="8">
        <v>40623.518526599793</v>
      </c>
      <c r="B26" s="1">
        <v>60025</v>
      </c>
      <c r="C26" s="2" t="s">
        <v>26</v>
      </c>
      <c r="D26" s="2" t="s">
        <v>13</v>
      </c>
      <c r="E26" s="3">
        <v>4002</v>
      </c>
      <c r="F26" t="s">
        <v>9</v>
      </c>
      <c r="G26" t="s">
        <v>15</v>
      </c>
      <c r="H26" t="s">
        <v>19</v>
      </c>
    </row>
    <row r="27" spans="1:8" x14ac:dyDescent="0.2">
      <c r="A27" s="8"/>
      <c r="B27" s="1"/>
    </row>
    <row r="28" spans="1:8" x14ac:dyDescent="0.2">
      <c r="A28" s="8"/>
      <c r="B28" s="1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lange Liste</vt:lpstr>
    </vt:vector>
  </TitlesOfParts>
  <Company>HIRTH / EDV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Aalen</dc:creator>
  <cp:lastModifiedBy>David</cp:lastModifiedBy>
  <cp:lastPrinted>2015-02-12T20:21:54Z</cp:lastPrinted>
  <dcterms:created xsi:type="dcterms:W3CDTF">2012-10-08T11:21:36Z</dcterms:created>
  <dcterms:modified xsi:type="dcterms:W3CDTF">2015-02-13T07:25:27Z</dcterms:modified>
</cp:coreProperties>
</file>